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" sheetId="1" r:id="rId1"/>
    <sheet name="Лист1" sheetId="2" r:id="rId2"/>
    <sheet name="Лист2" sheetId="3" r:id="rId3"/>
    <sheet name="Лист3" sheetId="4" r:id="rId4"/>
  </sheets>
  <externalReferences>
    <externalReference r:id="rId7"/>
  </externalReference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<sst xmlns="http://schemas.openxmlformats.org/spreadsheetml/2006/main" count="43" uniqueCount="42">
  <si>
    <t>Расчет № 30</t>
  </si>
  <si>
    <t>Расшифровка размера платы за содержание и ремонт жилого дома по адресу</t>
  </si>
  <si>
    <t>№№</t>
  </si>
  <si>
    <t>Статьи расходов</t>
  </si>
  <si>
    <t>Тариф</t>
  </si>
  <si>
    <t>с 01.07.13г.</t>
  </si>
  <si>
    <t>с 01.07.14г.</t>
  </si>
  <si>
    <t>1.</t>
  </si>
  <si>
    <t>Текущий ремонт и техническое обслуживание конструктивных элементов зданий и внутридомового инженерного оборудования в т.ч.</t>
  </si>
  <si>
    <t xml:space="preserve"> -  техническое обслуживание конструктивных элементов зданий и внутридомового инженерного оборудования (профосмотры, непредвиденный ремонт)</t>
  </si>
  <si>
    <t xml:space="preserve"> - ремонт лестничной клетки</t>
  </si>
  <si>
    <t xml:space="preserve"> - ремонт кровли</t>
  </si>
  <si>
    <t xml:space="preserve"> - очистка кровли от снега</t>
  </si>
  <si>
    <t>2.</t>
  </si>
  <si>
    <t>Содержание домового хозяйства и придомовой территории в т.ч.</t>
  </si>
  <si>
    <t>2.1</t>
  </si>
  <si>
    <t>Услуги сторонних организаций</t>
  </si>
  <si>
    <t xml:space="preserve"> - расходы по сбору,вывозу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</si>
  <si>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</si>
  <si>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</si>
  <si>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 - вывоз нечистот</t>
  </si>
  <si>
    <t>2.2</t>
  </si>
  <si>
    <t>Услуги жилищных предприятий</t>
  </si>
  <si>
    <t xml:space="preserve"> - расходы по уборке придомовой территории</t>
  </si>
  <si>
    <t xml:space="preserve"> - расходы по уборке лестничных клеток</t>
  </si>
  <si>
    <t xml:space="preserve"> - вывоз КГМ, снега сторонним транспортом</t>
  </si>
  <si>
    <t>3.</t>
  </si>
  <si>
    <t>Общеэксплуатационные расходы</t>
  </si>
  <si>
    <t>4.</t>
  </si>
  <si>
    <t>Расходы по начислению и сбору платежей за ЖКУ, управлению жилищном фондом</t>
  </si>
  <si>
    <t xml:space="preserve"> - начисление и сбор платежей</t>
  </si>
  <si>
    <t xml:space="preserve"> - управление жил.фондом</t>
  </si>
  <si>
    <t>Итого себестоимость</t>
  </si>
  <si>
    <t>Рентабельность</t>
  </si>
  <si>
    <t>Итого стоимость услуг</t>
  </si>
  <si>
    <t xml:space="preserve">Итого стоимость услуг с НДС </t>
  </si>
  <si>
    <t>Общая площадь жилых помещений, кв.м</t>
  </si>
  <si>
    <t xml:space="preserve">Директор ОАО "УЖХ Сипайловский                          </t>
  </si>
  <si>
    <t>Ганиев Ф.М.</t>
  </si>
  <si>
    <t>Октябрьского района г.Уфы РБ"</t>
  </si>
  <si>
    <t>Начальник ПЭО</t>
  </si>
  <si>
    <t>Калимуллина О.А.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</si>
</sst>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#,##0.00"/>
    <numFmt numFmtId="183" formatCode="#,##0_р_."/>
    <numFmt numFmtId="184" formatCode="0.0000"/>
    <numFmt numFmtId="185" formatCode="0.00000000"/>
    <numFmt numFmtId="186" formatCode="0.000000000"/>
    <numFmt numFmtId="187" formatCode="0.0000000"/>
    <numFmt numFmtId="188" formatCode="0.000000"/>
    <numFmt numFmtId="189" formatCode="0.00000"/>
    <numFmt numFmtId="190" formatCode="0.0%"/>
    <numFmt numFmtId="191" formatCode="0.000%"/>
    <numFmt numFmtId="192" formatCode="#,##0.000"/>
    <numFmt numFmtId="193" formatCode="0.00000%"/>
    <numFmt numFmtId="194" formatCode="#,##0.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i/>
      <sz val="10"/>
      <name val="Arial Cyr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7" fillId="0" borderId="0" xfId="97" applyFont="1" applyAlignment="1">
      <alignment horizontal="center"/>
      <protection/>
    </xf>
    <xf numFmtId="0" fontId="7" fillId="0" borderId="0" xfId="97" applyFont="1">
      <alignment/>
      <protection/>
    </xf>
    <xf numFmtId="0" fontId="22" fillId="0" borderId="0" xfId="97" applyFont="1" applyAlignment="1">
      <alignment horizontal="center"/>
      <protection/>
    </xf>
    <xf numFmtId="0" fontId="22" fillId="0" borderId="0" xfId="97" applyFont="1">
      <alignment/>
      <protection/>
    </xf>
    <xf numFmtId="0" fontId="22" fillId="0" borderId="0" xfId="97" applyFont="1" applyAlignment="1">
      <alignment horizontal="center"/>
      <protection/>
    </xf>
    <xf numFmtId="3" fontId="22" fillId="0" borderId="0" xfId="97" applyNumberFormat="1" applyFont="1" applyAlignment="1">
      <alignment horizontal="center"/>
      <protection/>
    </xf>
    <xf numFmtId="0" fontId="7" fillId="0" borderId="10" xfId="97" applyFont="1" applyBorder="1" applyAlignment="1">
      <alignment horizontal="center" vertical="center" wrapText="1"/>
      <protection/>
    </xf>
    <xf numFmtId="0" fontId="7" fillId="0" borderId="10" xfId="97" applyFont="1" applyBorder="1" applyAlignment="1">
      <alignment horizontal="center" vertical="center" wrapText="1"/>
      <protection/>
    </xf>
    <xf numFmtId="0" fontId="23" fillId="0" borderId="11" xfId="97" applyFont="1" applyBorder="1" applyAlignment="1">
      <alignment horizontal="center" vertical="center"/>
      <protection/>
    </xf>
    <xf numFmtId="0" fontId="7" fillId="0" borderId="12" xfId="97" applyFont="1" applyBorder="1" applyAlignment="1">
      <alignment horizontal="center" vertical="center" wrapText="1"/>
      <protection/>
    </xf>
    <xf numFmtId="0" fontId="7" fillId="0" borderId="12" xfId="97" applyFont="1" applyBorder="1" applyAlignment="1">
      <alignment horizontal="center" vertical="center" wrapText="1"/>
      <protection/>
    </xf>
    <xf numFmtId="0" fontId="23" fillId="0" borderId="13" xfId="97" applyFont="1" applyBorder="1" applyAlignment="1">
      <alignment horizontal="center" vertical="center"/>
      <protection/>
    </xf>
    <xf numFmtId="0" fontId="7" fillId="0" borderId="10" xfId="97" applyFont="1" applyBorder="1" applyAlignment="1">
      <alignment horizontal="center"/>
      <protection/>
    </xf>
    <xf numFmtId="0" fontId="7" fillId="0" borderId="10" xfId="97" applyFont="1" applyBorder="1" applyAlignment="1">
      <alignment wrapText="1"/>
      <protection/>
    </xf>
    <xf numFmtId="181" fontId="7" fillId="0" borderId="14" xfId="97" applyNumberFormat="1" applyFont="1" applyBorder="1" applyAlignment="1">
      <alignment horizontal="center"/>
      <protection/>
    </xf>
    <xf numFmtId="181" fontId="7" fillId="0" borderId="10" xfId="97" applyNumberFormat="1" applyFont="1" applyBorder="1" applyAlignment="1">
      <alignment horizontal="center"/>
      <protection/>
    </xf>
    <xf numFmtId="181" fontId="7" fillId="0" borderId="0" xfId="97" applyNumberFormat="1" applyFont="1" applyAlignment="1">
      <alignment horizontal="center"/>
      <protection/>
    </xf>
    <xf numFmtId="0" fontId="7" fillId="0" borderId="15" xfId="97" applyFont="1" applyBorder="1" applyAlignment="1">
      <alignment horizontal="center"/>
      <protection/>
    </xf>
    <xf numFmtId="181" fontId="7" fillId="0" borderId="10" xfId="97" applyNumberFormat="1" applyFont="1" applyBorder="1" applyAlignment="1">
      <alignment horizontal="center" wrapText="1"/>
      <protection/>
    </xf>
    <xf numFmtId="181" fontId="7" fillId="0" borderId="15" xfId="97" applyNumberFormat="1" applyFont="1" applyBorder="1" applyAlignment="1">
      <alignment horizontal="center"/>
      <protection/>
    </xf>
    <xf numFmtId="0" fontId="0" fillId="24" borderId="15" xfId="63" applyFont="1" applyFill="1" applyBorder="1">
      <alignment/>
      <protection/>
    </xf>
    <xf numFmtId="0" fontId="0" fillId="0" borderId="15" xfId="92" applyFont="1" applyBorder="1">
      <alignment/>
      <protection/>
    </xf>
    <xf numFmtId="0" fontId="7" fillId="0" borderId="15" xfId="97" applyFont="1" applyBorder="1">
      <alignment/>
      <protection/>
    </xf>
    <xf numFmtId="0" fontId="7" fillId="0" borderId="15" xfId="97" applyFont="1" applyBorder="1" applyAlignment="1">
      <alignment wrapText="1"/>
      <protection/>
    </xf>
    <xf numFmtId="181" fontId="7" fillId="0" borderId="0" xfId="97" applyNumberFormat="1" applyFont="1">
      <alignment/>
      <protection/>
    </xf>
    <xf numFmtId="49" fontId="7" fillId="0" borderId="15" xfId="97" applyNumberFormat="1" applyFont="1" applyBorder="1" applyAlignment="1">
      <alignment horizontal="center"/>
      <protection/>
    </xf>
    <xf numFmtId="181" fontId="7" fillId="0" borderId="15" xfId="97" applyNumberFormat="1" applyFont="1" applyBorder="1" applyAlignment="1">
      <alignment horizontal="center" wrapText="1"/>
      <protection/>
    </xf>
    <xf numFmtId="49" fontId="24" fillId="0" borderId="15" xfId="63" applyNumberFormat="1" applyFont="1" applyFill="1" applyBorder="1" applyAlignment="1">
      <alignment wrapText="1"/>
      <protection/>
    </xf>
    <xf numFmtId="192" fontId="7" fillId="0" borderId="15" xfId="97" applyNumberFormat="1" applyFont="1" applyBorder="1" applyAlignment="1">
      <alignment horizontal="center"/>
      <protection/>
    </xf>
    <xf numFmtId="0" fontId="25" fillId="0" borderId="15" xfId="97" applyFont="1" applyBorder="1">
      <alignment/>
      <protection/>
    </xf>
    <xf numFmtId="2" fontId="25" fillId="0" borderId="15" xfId="97" applyNumberFormat="1" applyFont="1" applyBorder="1" applyAlignment="1">
      <alignment horizontal="center"/>
      <protection/>
    </xf>
    <xf numFmtId="180" fontId="7" fillId="0" borderId="15" xfId="97" applyNumberFormat="1" applyFont="1" applyBorder="1" applyAlignment="1">
      <alignment horizontal="center"/>
      <protection/>
    </xf>
    <xf numFmtId="2" fontId="7" fillId="0" borderId="0" xfId="97" applyNumberFormat="1" applyFont="1" applyAlignment="1">
      <alignment horizontal="center"/>
      <protection/>
    </xf>
    <xf numFmtId="181" fontId="0" fillId="24" borderId="15" xfId="63" applyNumberFormat="1" applyFont="1" applyFill="1" applyBorder="1" applyAlignment="1">
      <alignment horizontal="center"/>
      <protection/>
    </xf>
    <xf numFmtId="181" fontId="0" fillId="0" borderId="15" xfId="92" applyNumberFormat="1" applyFont="1" applyBorder="1" applyAlignment="1">
      <alignment horizontal="center"/>
      <protection/>
    </xf>
  </cellXfs>
  <cellStyles count="9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35" xfId="80"/>
    <cellStyle name="Обычный 36" xfId="81"/>
    <cellStyle name="Обычный 37" xfId="82"/>
    <cellStyle name="Обычный 38" xfId="83"/>
    <cellStyle name="Обычный 39" xfId="84"/>
    <cellStyle name="Обычный 4" xfId="85"/>
    <cellStyle name="Обычный 40" xfId="86"/>
    <cellStyle name="Обычный 41" xfId="87"/>
    <cellStyle name="Обычный 42" xfId="88"/>
    <cellStyle name="Обычный 43" xfId="89"/>
    <cellStyle name="Обычный 44" xfId="90"/>
    <cellStyle name="Обычный 45" xfId="91"/>
    <cellStyle name="Обычный 5" xfId="92"/>
    <cellStyle name="Обычный 6" xfId="93"/>
    <cellStyle name="Обычный 7" xfId="94"/>
    <cellStyle name="Обычный 8" xfId="95"/>
    <cellStyle name="Обычный 9" xfId="96"/>
    <cellStyle name="Обычный_Тарифы дома МС Сипайловский" xfId="97"/>
    <cellStyle name="Followed Hyperlink" xfId="98"/>
    <cellStyle name="Плохой" xfId="99"/>
    <cellStyle name="Пояснение" xfId="100"/>
    <cellStyle name="Примечание" xfId="101"/>
    <cellStyle name="Percent" xfId="102"/>
    <cellStyle name="Процентный 2" xfId="103"/>
    <cellStyle name="Связанная ячейка" xfId="104"/>
    <cellStyle name="Текст предупреждения" xfId="105"/>
    <cellStyle name="Comma" xfId="106"/>
    <cellStyle name="Comma [0]" xfId="107"/>
    <cellStyle name="Хороший" xfId="10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\obs$\&#1052;&#1057;%202014\&#1054;&#1040;&#1054;%20&#1059;&#1046;&#1061;%20&#1057;&#1086;&#1074;&#1077;&#1090;\&#1042;&#1086;&#1082;&#1079;&#1072;&#1083;&#1100;&#1085;&#1072;&#1103;%2030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С ТехХарак"/>
      <sheetName val="Длин Вар"/>
      <sheetName val="2011"/>
      <sheetName val="2012"/>
      <sheetName val="ТарифВокз 30 ИСП"/>
      <sheetName val="2014"/>
    </sheetNames>
    <sheetDataSet>
      <sheetData sheetId="1">
        <row r="5">
          <cell r="C5" t="str">
            <v>Вокзальная 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F39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20" sqref="E20"/>
    </sheetView>
  </sheetViews>
  <sheetFormatPr defaultColWidth="19.7109375" defaultRowHeight="12.75"/>
  <cols>
    <col min="1" max="1" width="3.57421875" style="1" customWidth="1"/>
    <col min="2" max="2" width="53.00390625" style="2" customWidth="1"/>
    <col min="3" max="4" width="10.421875" style="1" customWidth="1"/>
    <col min="5" max="16384" width="19.7109375" style="2" customWidth="1"/>
  </cols>
  <sheetData>
    <row r="1" ht="12.75">
      <c r="B1" s="2" t="s">
        <v>0</v>
      </c>
    </row>
    <row r="2" ht="12.75" hidden="1"/>
    <row r="4" spans="1:4" s="4" customFormat="1" ht="12.75">
      <c r="A4" s="3" t="s">
        <v>1</v>
      </c>
      <c r="B4" s="3"/>
      <c r="C4" s="3"/>
      <c r="D4" s="3"/>
    </row>
    <row r="5" spans="1:4" s="4" customFormat="1" ht="12.75">
      <c r="A5" s="5"/>
      <c r="B5" s="6" t="str">
        <f>'[1]Длин Вар'!C5</f>
        <v>Вокзальная 30</v>
      </c>
      <c r="C5" s="6"/>
      <c r="D5" s="6"/>
    </row>
    <row r="7" spans="1:4" ht="12.75" customHeight="1">
      <c r="A7" s="7" t="s">
        <v>2</v>
      </c>
      <c r="B7" s="8" t="s">
        <v>3</v>
      </c>
      <c r="C7" s="9" t="s">
        <v>4</v>
      </c>
      <c r="D7" s="9" t="s">
        <v>4</v>
      </c>
    </row>
    <row r="8" spans="1:4" ht="33" customHeight="1">
      <c r="A8" s="10"/>
      <c r="B8" s="11"/>
      <c r="C8" s="12" t="s">
        <v>5</v>
      </c>
      <c r="D8" s="12" t="s">
        <v>6</v>
      </c>
    </row>
    <row r="9" spans="1:5" ht="38.25">
      <c r="A9" s="13" t="s">
        <v>7</v>
      </c>
      <c r="B9" s="14" t="s">
        <v>8</v>
      </c>
      <c r="C9" s="16">
        <v>5.588935159208461</v>
      </c>
      <c r="D9" s="15">
        <v>5.6510901592084615</v>
      </c>
      <c r="E9" s="17"/>
    </row>
    <row r="10" spans="1:5" ht="38.25">
      <c r="A10" s="18"/>
      <c r="B10" s="14" t="s">
        <v>9</v>
      </c>
      <c r="C10" s="27">
        <v>0.233597</v>
      </c>
      <c r="D10" s="20">
        <v>0.115752</v>
      </c>
      <c r="E10" s="17"/>
    </row>
    <row r="11" spans="1:5" ht="12.75" customHeight="1" hidden="1">
      <c r="A11" s="18"/>
      <c r="B11" s="21" t="s">
        <v>10</v>
      </c>
      <c r="C11" s="34">
        <v>0</v>
      </c>
      <c r="D11" s="21"/>
      <c r="E11" s="17"/>
    </row>
    <row r="12" spans="1:5" ht="12.75" customHeight="1">
      <c r="A12" s="18"/>
      <c r="B12" s="22" t="s">
        <v>11</v>
      </c>
      <c r="C12" s="35">
        <v>0.928</v>
      </c>
      <c r="D12" s="35">
        <v>2.213</v>
      </c>
      <c r="E12" s="17"/>
    </row>
    <row r="13" spans="1:5" ht="12.75" customHeight="1">
      <c r="A13" s="18"/>
      <c r="B13" s="21" t="s">
        <v>12</v>
      </c>
      <c r="C13" s="34">
        <v>4.427338159208461</v>
      </c>
      <c r="D13" s="34">
        <v>3.3223381592084618</v>
      </c>
      <c r="E13" s="17"/>
    </row>
    <row r="14" spans="1:6" ht="24.75" customHeight="1">
      <c r="A14" s="18" t="s">
        <v>13</v>
      </c>
      <c r="B14" s="24" t="s">
        <v>14</v>
      </c>
      <c r="C14" s="20">
        <v>2.3559473</v>
      </c>
      <c r="D14" s="20">
        <v>2.4808125069</v>
      </c>
      <c r="E14" s="17"/>
      <c r="F14" s="25"/>
    </row>
    <row r="15" spans="1:5" ht="12.75">
      <c r="A15" s="26" t="s">
        <v>15</v>
      </c>
      <c r="B15" s="23" t="s">
        <v>16</v>
      </c>
      <c r="C15" s="20">
        <v>0.8304848999999999</v>
      </c>
      <c r="D15" s="20">
        <v>0.8745005996999998</v>
      </c>
      <c r="E15" s="17"/>
    </row>
    <row r="16" spans="1:5" ht="12.75">
      <c r="A16" s="18"/>
      <c r="B16" s="24" t="s">
        <v>17</v>
      </c>
      <c r="C16" s="20"/>
      <c r="D16" s="20"/>
      <c r="E16" s="17"/>
    </row>
    <row r="17" spans="1:5" ht="12.75">
      <c r="A17" s="18"/>
      <c r="B17" s="24" t="s">
        <v>18</v>
      </c>
      <c r="C17" s="20">
        <v>0.08952790000000001</v>
      </c>
      <c r="D17" s="20">
        <v>0.0942728787</v>
      </c>
      <c r="E17" s="17"/>
    </row>
    <row r="18" spans="1:5" ht="12.75" customHeight="1" hidden="1">
      <c r="A18" s="18"/>
      <c r="B18" s="23" t="s">
        <v>19</v>
      </c>
      <c r="C18" s="20">
        <v>0</v>
      </c>
      <c r="D18" s="20">
        <v>0</v>
      </c>
      <c r="E18" s="17"/>
    </row>
    <row r="19" spans="1:5" ht="12.75">
      <c r="A19" s="18"/>
      <c r="B19" s="28" t="s">
        <v>20</v>
      </c>
      <c r="C19" s="20">
        <v>0.7409569999999999</v>
      </c>
      <c r="D19" s="20">
        <v>0.7802277209999998</v>
      </c>
      <c r="E19" s="17"/>
    </row>
    <row r="20" spans="1:5" ht="12.75">
      <c r="A20" s="26" t="s">
        <v>21</v>
      </c>
      <c r="B20" s="23" t="s">
        <v>22</v>
      </c>
      <c r="C20" s="20">
        <v>1.5254624</v>
      </c>
      <c r="D20" s="20">
        <v>1.6063119072</v>
      </c>
      <c r="E20" s="17"/>
    </row>
    <row r="21" spans="1:5" ht="12.75" customHeight="1" hidden="1">
      <c r="A21" s="18"/>
      <c r="B21" s="23" t="s">
        <v>23</v>
      </c>
      <c r="C21" s="20"/>
      <c r="D21" s="20"/>
      <c r="E21" s="17"/>
    </row>
    <row r="22" spans="1:5" ht="12.75" customHeight="1" hidden="1">
      <c r="A22" s="18"/>
      <c r="B22" s="23" t="s">
        <v>24</v>
      </c>
      <c r="C22" s="20"/>
      <c r="D22" s="20"/>
      <c r="E22" s="17"/>
    </row>
    <row r="23" spans="1:5" ht="12.75">
      <c r="A23" s="18"/>
      <c r="B23" s="23" t="s">
        <v>25</v>
      </c>
      <c r="C23" s="20">
        <v>1.5254624</v>
      </c>
      <c r="D23" s="20">
        <v>1.6063119072</v>
      </c>
      <c r="E23" s="17"/>
    </row>
    <row r="24" spans="1:5" ht="12.75">
      <c r="A24" s="18" t="s">
        <v>26</v>
      </c>
      <c r="B24" s="23" t="s">
        <v>27</v>
      </c>
      <c r="C24" s="20">
        <v>0.273763</v>
      </c>
      <c r="D24" s="20">
        <v>0.28827243899999994</v>
      </c>
      <c r="E24" s="17"/>
    </row>
    <row r="25" spans="1:5" ht="25.5">
      <c r="A25" s="18" t="s">
        <v>28</v>
      </c>
      <c r="B25" s="14" t="s">
        <v>29</v>
      </c>
      <c r="C25" s="19">
        <v>0.9899609999999999</v>
      </c>
      <c r="D25" s="20">
        <v>1.2770000000000001</v>
      </c>
      <c r="E25" s="17"/>
    </row>
    <row r="26" spans="1:5" ht="12.75">
      <c r="A26" s="18"/>
      <c r="B26" s="23" t="s">
        <v>30</v>
      </c>
      <c r="C26" s="20">
        <v>0.37716099999999986</v>
      </c>
      <c r="D26" s="20">
        <v>0.632</v>
      </c>
      <c r="E26" s="17"/>
    </row>
    <row r="27" spans="1:5" ht="12.75">
      <c r="A27" s="18"/>
      <c r="B27" s="23" t="s">
        <v>31</v>
      </c>
      <c r="C27" s="20">
        <v>0.6128</v>
      </c>
      <c r="D27" s="20">
        <v>0.645</v>
      </c>
      <c r="E27" s="17"/>
    </row>
    <row r="28" spans="1:5" ht="12.75">
      <c r="A28" s="18"/>
      <c r="B28" s="23" t="s">
        <v>32</v>
      </c>
      <c r="C28" s="20">
        <v>9.208606459208461</v>
      </c>
      <c r="D28" s="29">
        <v>9.69717510510846</v>
      </c>
      <c r="E28" s="17"/>
    </row>
    <row r="29" spans="1:5" ht="12.75">
      <c r="A29" s="18"/>
      <c r="B29" s="23" t="s">
        <v>33</v>
      </c>
      <c r="C29" s="20">
        <v>0.172291</v>
      </c>
      <c r="D29" s="20">
        <v>0.181422423</v>
      </c>
      <c r="E29" s="17"/>
    </row>
    <row r="30" spans="1:5" ht="12.75">
      <c r="A30" s="18"/>
      <c r="B30" s="23" t="s">
        <v>34</v>
      </c>
      <c r="C30" s="20">
        <v>9.38089745920846</v>
      </c>
      <c r="D30" s="29">
        <v>9.878597528108461</v>
      </c>
      <c r="E30" s="17"/>
    </row>
    <row r="31" spans="1:5" ht="12.75">
      <c r="A31" s="23"/>
      <c r="B31" s="30" t="s">
        <v>35</v>
      </c>
      <c r="C31" s="31">
        <v>11.069459001865983</v>
      </c>
      <c r="D31" s="31">
        <v>11.656745083167984</v>
      </c>
      <c r="E31" s="17"/>
    </row>
    <row r="32" spans="1:4" ht="12.75" customHeight="1">
      <c r="A32" s="23"/>
      <c r="B32" s="23" t="s">
        <v>36</v>
      </c>
      <c r="C32" s="32">
        <v>62.4</v>
      </c>
      <c r="D32" s="32">
        <v>62.4</v>
      </c>
    </row>
    <row r="33" spans="2:4" ht="12.75" customHeight="1" hidden="1">
      <c r="B33" s="2" t="s">
        <v>37</v>
      </c>
      <c r="D33" s="1" t="s">
        <v>38</v>
      </c>
    </row>
    <row r="34" ht="12.75" customHeight="1" hidden="1">
      <c r="B34" s="2" t="s">
        <v>39</v>
      </c>
    </row>
    <row r="35" ht="12.75" customHeight="1" hidden="1"/>
    <row r="36" spans="2:4" ht="12.75" customHeight="1" hidden="1">
      <c r="B36" s="2" t="s">
        <v>40</v>
      </c>
      <c r="D36" s="1" t="s">
        <v>41</v>
      </c>
    </row>
    <row r="39" ht="12.75">
      <c r="D39" s="33"/>
    </row>
  </sheetData>
  <sheetProtection/>
  <mergeCells count="3">
    <mergeCell ref="B7:B8"/>
    <mergeCell ref="B5:D5"/>
    <mergeCell ref="A4:D4"/>
  </mergeCells>
  <printOptions/>
  <pageMargins left="0.4724409448818898" right="0.3937007874015748" top="0.7874015748031497" bottom="0.3937007874015748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2014-02-27T06:31:10Z</dcterms:modified>
  <cp:category/>
  <cp:version/>
  <cp:contentType/>
  <cp:contentStatus/>
</cp:coreProperties>
</file>